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FORTA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9" i="1"/>
  <c r="C12" i="1"/>
  <c r="C6" i="1"/>
  <c r="C24" i="1" l="1"/>
</calcChain>
</file>

<file path=xl/sharedStrings.xml><?xml version="1.0" encoding="utf-8"?>
<sst xmlns="http://schemas.openxmlformats.org/spreadsheetml/2006/main" count="26" uniqueCount="26">
  <si>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</si>
  <si>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</si>
  <si>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</si>
  <si>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</si>
  <si>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</si>
  <si>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</si>
  <si>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</si>
  <si>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PRIMAS DE VACACIONES, DOMINICAL Y GRATIFICACIÓN DE FIN DE AÑO</t>
  </si>
  <si>
    <t>Materiales y Suministros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</si>
  <si>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</si>
  <si>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</si>
  <si>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</si>
  <si>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</si>
  <si>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Servicios Generales</t>
  </si>
  <si>
    <t>ENERGÍA ELÉCTRICA</t>
  </si>
  <si>
    <t>REPARACION Y MANTENIMIENTO DE EQUIPO DE TRANSPORTE</t>
  </si>
  <si>
    <t>CONSERVACIÓN Y MANTENIMIENTO DE INMUEBLES</t>
  </si>
  <si>
    <t>VIÁTICOS EN EL PAÍS</t>
  </si>
  <si>
    <t>TOTAL</t>
  </si>
  <si>
    <t>HORAS EXTRAORDINARIAS</t>
  </si>
  <si>
    <t>INDEMNIZACIONES</t>
  </si>
  <si>
    <t>VESTUARIO Y UNIFORMES</t>
  </si>
  <si>
    <t>Transferencias, Asignaciones, Subsidios y Otras Ayudas</t>
  </si>
  <si>
    <t>PENSIONES</t>
  </si>
  <si>
    <t>MATERIALES, ÚTILES Y EQUIPOS MENORES DE OFICINA</t>
  </si>
  <si>
    <t>Periodo de Enero a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</si>
</sst>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7" xfId="0" applyFont="1" applyFill="1" applyBorder="1"/>
    <xf numFmtId="44" fontId="2" fillId="0" borderId="7" xfId="0" applyNumberFormat="1" applyFont="1" applyFill="1" applyBorder="1"/>
    <xf numFmtId="44" fontId="2" fillId="0" borderId="7" xfId="1" applyFont="1" applyFill="1" applyBorder="1"/>
    <xf numFmtId="0" fontId="3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abSelected="1" workbookViewId="0">
      <selection activeCell="C27" sqref="C27"/>
    </sheetView>
  </sheetViews>
  <sheetFormatPr baseColWidth="10" defaultRowHeight="15" x14ac:dyDescent="0.25"/>
  <cols>
    <col min="1" max="1" width="11.42578125" style="11"/>
    <col min="2" max="2" width="56.28515625" style="11" customWidth="1"/>
    <col min="3" max="3" width="15" style="11" customWidth="1"/>
    <col min="4" max="4" width="12.42578125" style="11" bestFit="1" customWidth="1"/>
    <col min="5" max="7" width="11.42578125" style="11"/>
    <col min="8" max="8" width="12.7109375" style="11" bestFit="1" customWidth="1"/>
    <col min="9" max="16384" width="11.42578125" style="11"/>
  </cols>
  <sheetData>
    <row r="2" spans="2:3" x14ac:dyDescent="0.25">
      <c r="B2" s="9" t="s">
        <v>0</v>
      </c>
      <c r="C2" s="10"/>
    </row>
    <row r="3" spans="2:3" x14ac:dyDescent="0.25">
      <c r="B3" s="12" t="s">
        <v>1</v>
      </c>
      <c r="C3" s="13"/>
    </row>
    <row r="4" spans="2:3" x14ac:dyDescent="0.25">
      <c r="B4" s="14" t="s">
        <v>25</v>
      </c>
      <c r="C4" s="15"/>
    </row>
    <row r="5" spans="2:3" x14ac:dyDescent="0.25">
      <c r="B5" s="16" t="s">
        <v>2</v>
      </c>
      <c r="C5" s="16" t="s">
        <v>3</v>
      </c>
    </row>
    <row r="6" spans="2:3" x14ac:dyDescent="0.25">
      <c r="B6" s="1" t="s">
        <v>4</v>
      </c>
      <c r="C6" s="2">
        <f>SUM(C7:C11)</f>
        <v>6920732.5999999996</v>
      </c>
    </row>
    <row r="7" spans="2:3" x14ac:dyDescent="0.25">
      <c r="B7" s="4" t="s">
        <v>5</v>
      </c>
      <c r="C7" s="5">
        <v>4173424.93</v>
      </c>
    </row>
    <row r="8" spans="2:3" x14ac:dyDescent="0.25">
      <c r="B8" s="4" t="s">
        <v>6</v>
      </c>
      <c r="C8" s="5">
        <v>2088882.17</v>
      </c>
    </row>
    <row r="9" spans="2:3" x14ac:dyDescent="0.25">
      <c r="B9" s="4" t="s">
        <v>7</v>
      </c>
      <c r="C9" s="5">
        <v>19707.34</v>
      </c>
    </row>
    <row r="10" spans="2:3" x14ac:dyDescent="0.25">
      <c r="B10" s="4" t="s">
        <v>19</v>
      </c>
      <c r="C10" s="5">
        <v>155363.63</v>
      </c>
    </row>
    <row r="11" spans="2:3" x14ac:dyDescent="0.25">
      <c r="B11" s="4" t="s">
        <v>20</v>
      </c>
      <c r="C11" s="5">
        <v>483354.53</v>
      </c>
    </row>
    <row r="12" spans="2:3" x14ac:dyDescent="0.25">
      <c r="B12" s="1" t="s">
        <v>8</v>
      </c>
      <c r="C12" s="3">
        <f>(C13+C14+C15+C16+C17+C18)</f>
        <v>346264.82999999996</v>
      </c>
    </row>
    <row r="13" spans="2:3" x14ac:dyDescent="0.25">
      <c r="B13" s="4" t="s">
        <v>24</v>
      </c>
      <c r="C13" s="5">
        <v>5091.2700000000004</v>
      </c>
    </row>
    <row r="14" spans="2:3" x14ac:dyDescent="0.25">
      <c r="B14" s="4" t="s">
        <v>9</v>
      </c>
      <c r="C14" s="5">
        <v>415.88</v>
      </c>
    </row>
    <row r="15" spans="2:3" x14ac:dyDescent="0.25">
      <c r="B15" s="4" t="s">
        <v>10</v>
      </c>
      <c r="C15" s="5">
        <v>10532.74</v>
      </c>
    </row>
    <row r="16" spans="2:3" x14ac:dyDescent="0.25">
      <c r="B16" s="4" t="s">
        <v>11</v>
      </c>
      <c r="C16" s="5">
        <v>230586.46</v>
      </c>
    </row>
    <row r="17" spans="2:4" x14ac:dyDescent="0.25">
      <c r="B17" s="4" t="s">
        <v>21</v>
      </c>
      <c r="C17" s="5">
        <v>46827.48</v>
      </c>
    </row>
    <row r="18" spans="2:4" x14ac:dyDescent="0.25">
      <c r="B18" s="4" t="s">
        <v>12</v>
      </c>
      <c r="C18" s="5">
        <v>52811</v>
      </c>
    </row>
    <row r="19" spans="2:4" x14ac:dyDescent="0.25">
      <c r="B19" s="1" t="s">
        <v>13</v>
      </c>
      <c r="C19" s="3">
        <f>SUM(C20:C23)</f>
        <v>2680775.2000000002</v>
      </c>
    </row>
    <row r="20" spans="2:4" x14ac:dyDescent="0.25">
      <c r="B20" s="4" t="s">
        <v>14</v>
      </c>
      <c r="C20" s="5">
        <v>2669570</v>
      </c>
    </row>
    <row r="21" spans="2:4" x14ac:dyDescent="0.25">
      <c r="B21" s="4" t="s">
        <v>16</v>
      </c>
      <c r="C21" s="5">
        <v>5030.92</v>
      </c>
    </row>
    <row r="22" spans="2:4" x14ac:dyDescent="0.25">
      <c r="B22" s="4" t="s">
        <v>15</v>
      </c>
      <c r="C22" s="5">
        <v>3698.08</v>
      </c>
    </row>
    <row r="23" spans="2:4" x14ac:dyDescent="0.25">
      <c r="B23" s="4" t="s">
        <v>17</v>
      </c>
      <c r="C23" s="5">
        <v>2476.1999999999998</v>
      </c>
    </row>
    <row r="24" spans="2:4" x14ac:dyDescent="0.25">
      <c r="B24" s="1" t="s">
        <v>22</v>
      </c>
      <c r="C24" s="8">
        <f>SUM(C25)</f>
        <v>17652</v>
      </c>
    </row>
    <row r="25" spans="2:4" x14ac:dyDescent="0.25">
      <c r="B25" s="4" t="s">
        <v>23</v>
      </c>
      <c r="C25" s="5">
        <v>17652</v>
      </c>
    </row>
    <row r="26" spans="2:4" x14ac:dyDescent="0.25">
      <c r="B26" s="6" t="s">
        <v>18</v>
      </c>
      <c r="C26" s="7">
        <f>SUM(C19+C12+C6+C24)</f>
        <v>9965424.629999999</v>
      </c>
    </row>
    <row r="27" spans="2:4" x14ac:dyDescent="0.25">
      <c r="B27" s="17"/>
      <c r="C27" s="18"/>
    </row>
    <row r="28" spans="2:4" x14ac:dyDescent="0.25">
      <c r="B28" s="17"/>
      <c r="C28" s="18"/>
      <c r="D28" s="19"/>
    </row>
    <row r="30" spans="2:4" x14ac:dyDescent="0.25">
      <c r="C30" s="18"/>
    </row>
    <row r="31" spans="2:4" x14ac:dyDescent="0.25">
      <c r="C31" s="18"/>
    </row>
    <row r="32" spans="2:4" x14ac:dyDescent="0.25">
      <c r="C32" s="18"/>
    </row>
    <row r="33" spans="2:3" x14ac:dyDescent="0.25">
      <c r="C33" s="18"/>
    </row>
    <row r="34" spans="2:3" x14ac:dyDescent="0.25">
      <c r="B34" s="17"/>
      <c r="C34" s="18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B38" s="17"/>
      <c r="C38" s="18"/>
    </row>
    <row r="39" spans="2:3" x14ac:dyDescent="0.25">
      <c r="B39" s="17"/>
      <c r="C39" s="18"/>
    </row>
    <row r="40" spans="2:3" x14ac:dyDescent="0.25">
      <c r="B40" s="17"/>
      <c r="C40" s="18"/>
    </row>
    <row r="41" spans="2:3" x14ac:dyDescent="0.25">
      <c r="B41" s="17"/>
      <c r="C41" s="18"/>
    </row>
    <row r="42" spans="2:3" x14ac:dyDescent="0.25">
      <c r="B42" s="17"/>
      <c r="C42" s="18"/>
    </row>
    <row r="43" spans="2:3" x14ac:dyDescent="0.25">
      <c r="B43" s="17"/>
      <c r="C43" s="18"/>
    </row>
    <row r="44" spans="2:3" x14ac:dyDescent="0.25">
      <c r="B44" s="17"/>
      <c r="C44" s="18"/>
    </row>
    <row r="45" spans="2:3" x14ac:dyDescent="0.25">
      <c r="B45" s="17"/>
      <c r="C45" s="18"/>
    </row>
    <row r="46" spans="2:3" x14ac:dyDescent="0.25">
      <c r="B46" s="17"/>
      <c r="C46" s="18"/>
    </row>
    <row r="47" spans="2:3" x14ac:dyDescent="0.25">
      <c r="B47" s="17"/>
      <c r="C47" s="18"/>
    </row>
    <row r="48" spans="2:3" x14ac:dyDescent="0.25">
      <c r="B48" s="17"/>
      <c r="C48" s="18"/>
    </row>
    <row r="49" spans="2:3" x14ac:dyDescent="0.25">
      <c r="B49" s="17"/>
      <c r="C49" s="18"/>
    </row>
    <row r="50" spans="2:3" x14ac:dyDescent="0.25">
      <c r="B50" s="17"/>
      <c r="C50" s="18"/>
    </row>
    <row r="51" spans="2:3" x14ac:dyDescent="0.25">
      <c r="B51" s="17"/>
      <c r="C51" s="18"/>
    </row>
    <row r="52" spans="2:3" x14ac:dyDescent="0.25">
      <c r="B52" s="17"/>
      <c r="C52" s="18"/>
    </row>
    <row r="53" spans="2:3" x14ac:dyDescent="0.25">
      <c r="B53" s="17"/>
      <c r="C53" s="18"/>
    </row>
    <row r="54" spans="2:3" x14ac:dyDescent="0.25">
      <c r="B54" s="17"/>
      <c r="C54" s="18"/>
    </row>
    <row r="55" spans="2:3" x14ac:dyDescent="0.25">
      <c r="B55" s="17"/>
      <c r="C55" s="18"/>
    </row>
    <row r="56" spans="2:3" x14ac:dyDescent="0.25">
      <c r="B56" s="17"/>
      <c r="C56" s="18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2017-10-27T16:15:35Z</dcterms:created>
  <dcterms:modified xsi:type="dcterms:W3CDTF">2017-11-14T16:17:48Z</dcterms:modified>
</cp:coreProperties>
</file>